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Dropbox\MCT Files\"/>
    </mc:Choice>
  </mc:AlternateContent>
  <bookViews>
    <workbookView xWindow="0" yWindow="0" windowWidth="27270" windowHeight="11910" xr2:uid="{73189A28-C705-4A4D-BFB2-C64A91541102}"/>
  </bookViews>
  <sheets>
    <sheet name="2018 Bookings" sheetId="1" r:id="rId1"/>
  </sheets>
  <definedNames>
    <definedName name="_xlnm._FilterDatabase" localSheetId="0" hidden="1">'2018 Bookings'!$A$2:$AC$53</definedName>
    <definedName name="_xlnm.Print_Area" localSheetId="0">'2018 Bookings'!#REF!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X5" i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I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Paveley</author>
  </authors>
  <commentList>
    <comment ref="D2" authorId="0" shapeId="0" xr:uid="{300B289A-7226-4800-8A4F-CB77B264028F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Used to identify people sharing so we don’t mix up rooms!  Just use 1 of the names.
</t>
        </r>
      </text>
    </comment>
    <comment ref="F2" authorId="0" shapeId="0" xr:uid="{A1460668-8566-4BCB-B654-DB884A6D11EB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H=Sharing
S=Single
T=Triple</t>
        </r>
      </text>
    </comment>
    <comment ref="H2" authorId="0" shapeId="0" xr:uid="{2C3F204E-1ED6-432F-9431-C83DA67F48AB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Date Of Birth
dd-mmm-ccyy</t>
        </r>
      </text>
    </comment>
    <comment ref="J2" authorId="0" shapeId="0" xr:uid="{43948CF5-90E1-41C5-A48A-15593F9B8554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B = Beginner 12 mph
L = Leisurely 14 mph
S = Sporty 16 mph
F = Fast 18+ mph</t>
        </r>
      </text>
    </comment>
    <comment ref="O2" authorId="0" shapeId="0" xr:uid="{7C80D0C6-4485-4E47-94D0-CD7E1E817922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Airline is helpful but need the flight code and the depart and arrival times. Eg. For RyanAir FR2364 
departing 07:10 and landing 09:40</t>
        </r>
      </text>
    </comment>
    <comment ref="S2" authorId="0" shapeId="0" xr:uid="{6EBC226C-ADBF-4D48-9AF3-131B72EB3FF3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Flight Code and departure time.  Eg. RyanAir FR 6423 
departing at 11:40</t>
        </r>
      </text>
    </comment>
    <comment ref="Y2" authorId="0" shapeId="0" xr:uid="{01459456-132F-4714-BBB9-E4BD0C421A7D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Mobile number with country code is best. We can use this for any emergencies, group messages, etc.</t>
        </r>
      </text>
    </comment>
    <comment ref="AE2" authorId="0" shapeId="0" xr:uid="{D105CD18-7AA7-4525-BE5A-FC03049B1A77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Top of pedal to Top of saddle.</t>
        </r>
      </text>
    </comment>
    <comment ref="AF2" authorId="0" shapeId="0" xr:uid="{F04666B8-6158-4EB7-A8DA-5981B744C1EC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Centre of Bars to centre of saddle.  Where the seat tube bisects the saddle.</t>
        </r>
      </text>
    </comment>
    <comment ref="AG2" authorId="0" shapeId="0" xr:uid="{D7B820BF-3C5D-4B2B-83C1-BB18AACA9B0A}">
      <text>
        <r>
          <rPr>
            <b/>
            <sz val="9"/>
            <color indexed="81"/>
            <rFont val="Tahoma"/>
            <charset val="1"/>
          </rPr>
          <t>Mark Paveley:</t>
        </r>
        <r>
          <rPr>
            <sz val="9"/>
            <color indexed="81"/>
            <rFont val="Tahoma"/>
            <charset val="1"/>
          </rPr>
          <t xml:space="preserve">
From the ground vertically up to the centre of the bars.</t>
        </r>
      </text>
    </comment>
  </commentList>
</comments>
</file>

<file path=xl/sharedStrings.xml><?xml version="1.0" encoding="utf-8"?>
<sst xmlns="http://schemas.openxmlformats.org/spreadsheetml/2006/main" count="74" uniqueCount="57">
  <si>
    <t>Num</t>
  </si>
  <si>
    <t>Name</t>
  </si>
  <si>
    <t>Group Name</t>
  </si>
  <si>
    <t>DOB</t>
  </si>
  <si>
    <t>Age</t>
  </si>
  <si>
    <t>Level</t>
  </si>
  <si>
    <t>Notes</t>
  </si>
  <si>
    <t>Days</t>
  </si>
  <si>
    <t>DOW</t>
  </si>
  <si>
    <t>Date In</t>
  </si>
  <si>
    <t>Flight In Time</t>
  </si>
  <si>
    <t>Pickup Time</t>
  </si>
  <si>
    <t>Date Out</t>
  </si>
  <si>
    <t>Flight Out Time</t>
  </si>
  <si>
    <t>Dept Hotel Time</t>
  </si>
  <si>
    <t>Arrive</t>
  </si>
  <si>
    <t>Depart</t>
  </si>
  <si>
    <t>Count</t>
  </si>
  <si>
    <t>Email</t>
  </si>
  <si>
    <t>Details</t>
  </si>
  <si>
    <t>S</t>
  </si>
  <si>
    <t>R</t>
  </si>
  <si>
    <t>H</t>
  </si>
  <si>
    <t>PCH</t>
  </si>
  <si>
    <t xml:space="preserve">Room Groupings
</t>
  </si>
  <si>
    <t>Hiring With
PCH or Other</t>
  </si>
  <si>
    <t>Bike Size
b
Bars to Saddle</t>
  </si>
  <si>
    <t>Bike Size
C
Ground to Bars</t>
  </si>
  <si>
    <t>Bike Size
A
Pedal to TSaddle</t>
  </si>
  <si>
    <t>Flight In Details
Code + both Times.
Eg. FR2364 07:10 09:40</t>
  </si>
  <si>
    <t>Flight Out Details
Code &amp; Time
Eg. FR6423 11:40</t>
  </si>
  <si>
    <t>Phone No.  Pref Mobile with country code.
Eg. +44 7354 675345</t>
  </si>
  <si>
    <t>Fred Smith</t>
  </si>
  <si>
    <t>Mrs Smith</t>
  </si>
  <si>
    <t>John Jones</t>
  </si>
  <si>
    <t>L</t>
  </si>
  <si>
    <t>F</t>
  </si>
  <si>
    <t>Used to identify people sharing so we don’t mix up rooms!  Just use 1 of the names.</t>
  </si>
  <si>
    <t>H=Sharing
S=Single
T=Triple</t>
  </si>
  <si>
    <r>
      <rPr>
        <sz val="11"/>
        <color rgb="FFFF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 xml:space="preserve">ider or </t>
    </r>
    <r>
      <rPr>
        <sz val="11"/>
        <color rgb="FFFF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on rider</t>
    </r>
  </si>
  <si>
    <r>
      <t>s</t>
    </r>
    <r>
      <rPr>
        <sz val="11"/>
        <color rgb="FFFF0000"/>
        <rFont val="Calibri"/>
        <family val="2"/>
        <scheme val="minor"/>
      </rPr>
      <t>H</t>
    </r>
    <r>
      <rPr>
        <sz val="11"/>
        <color rgb="FF000000"/>
        <rFont val="Calibri"/>
        <family val="2"/>
        <scheme val="minor"/>
      </rPr>
      <t xml:space="preserve">aring </t>
    </r>
    <r>
      <rPr>
        <sz val="11"/>
        <color rgb="FFFF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ingle </t>
    </r>
    <r>
      <rPr>
        <sz val="11"/>
        <color rgb="FFFF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 xml:space="preserve">riple
</t>
    </r>
    <r>
      <rPr>
        <sz val="11"/>
        <color rgb="FFFF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ther</t>
    </r>
  </si>
  <si>
    <t>B = Beginner 12 mph
L = Leisurely 14 mph
S = Sporty 16 mph
F = Fast 18+ mph</t>
  </si>
  <si>
    <t>dd-mmm-yy</t>
  </si>
  <si>
    <t>Flight Code and departure time.  Eg. RyanAir FR 6423 
departing at 11:40</t>
  </si>
  <si>
    <t>Mobile number with country code is best. We can use this for any emergencies, group messages, etc.</t>
  </si>
  <si>
    <t>Top of pedal to Top of saddle.</t>
  </si>
  <si>
    <t>Centre of Bars to centre of saddle.  Where the seat tube bisects the saddle.</t>
  </si>
  <si>
    <t>From the ground vertically up to the centre of the bars.</t>
  </si>
  <si>
    <t>Any Notes about your booking or things we need to know.</t>
  </si>
  <si>
    <t>Airline is helpful but need the flight code and the depart and arrival times. Eg. For RyanAir FR2364 
departing 07:10 and landing 09:40</t>
  </si>
  <si>
    <t>Please add your details as per the guidelines above. If you hover a mouse over the cells in row 2, help comments pop up.</t>
  </si>
  <si>
    <t>Example</t>
  </si>
  <si>
    <t>FR2364 07:10 09:40</t>
  </si>
  <si>
    <t>FR6423 11:40</t>
  </si>
  <si>
    <t>+44 7898123456</t>
  </si>
  <si>
    <t>O</t>
  </si>
  <si>
    <r>
      <rPr>
        <sz val="11"/>
        <color rgb="FFFF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 xml:space="preserve">wn Bike or </t>
    </r>
    <r>
      <rPr>
        <sz val="11"/>
        <color rgb="FFFF0000"/>
        <rFont val="Calibri"/>
        <family val="2"/>
        <scheme val="minor"/>
      </rPr>
      <t>H</t>
    </r>
    <r>
      <rPr>
        <sz val="11"/>
        <color rgb="FF000000"/>
        <rFont val="Calibri"/>
        <family val="2"/>
        <scheme val="minor"/>
      </rPr>
      <t>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</si>
</sst>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15" fontId="1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textRotation="255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textRotation="255" wrapText="1"/>
    </xf>
    <xf numFmtId="1" fontId="3" fillId="2" borderId="1" xfId="0" applyNumberFormat="1" applyFont="1" applyFill="1" applyBorder="1" applyAlignment="1">
      <alignment horizontal="center" textRotation="255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164" fontId="3" fillId="3" borderId="0" xfId="0" applyNumberFormat="1" applyFont="1" applyFill="1" applyBorder="1" applyAlignment="1">
      <alignment horizontal="center" textRotation="255" wrapText="1"/>
    </xf>
    <xf numFmtId="0" fontId="3" fillId="3" borderId="0" xfId="0" applyFont="1" applyFill="1" applyBorder="1" applyAlignment="1">
      <alignment vertical="center" wrapText="1"/>
    </xf>
    <xf numFmtId="15" fontId="3" fillId="3" borderId="0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textRotation="255" wrapText="1"/>
    </xf>
    <xf numFmtId="1" fontId="3" fillId="3" borderId="0" xfId="0" applyNumberFormat="1" applyFont="1" applyFill="1" applyBorder="1" applyAlignment="1">
      <alignment horizontal="center" textRotation="255" wrapText="1"/>
    </xf>
    <xf numFmtId="49" fontId="3" fillId="3" borderId="0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5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D292-059D-4067-B4B9-A5BE48BA657B}">
  <dimension ref="B1:AG5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C3" sqref="AC3"/>
    </sheetView>
  </sheetViews>
  <sheetFormatPr defaultColWidth="9.140625" defaultRowHeight="15" x14ac:dyDescent="0.25"/>
  <cols>
    <col min="1" max="1" width="1.85546875" style="1" customWidth="1"/>
    <col min="2" max="2" width="3.85546875" style="1" customWidth="1"/>
    <col min="3" max="3" width="24.7109375" style="1" customWidth="1"/>
    <col min="4" max="4" width="17.42578125" style="1" customWidth="1"/>
    <col min="5" max="5" width="17.28515625" style="1" customWidth="1"/>
    <col min="6" max="6" width="9.5703125" style="1" customWidth="1"/>
    <col min="7" max="7" width="5.5703125" style="1" customWidth="1"/>
    <col min="8" max="8" width="10.85546875" style="2" customWidth="1"/>
    <col min="9" max="9" width="4.28515625" style="1" hidden="1" customWidth="1"/>
    <col min="10" max="10" width="18.5703125" style="1" customWidth="1"/>
    <col min="11" max="11" width="21.28515625" style="1" hidden="1" customWidth="1"/>
    <col min="12" max="12" width="3.140625" style="1" hidden="1" customWidth="1"/>
    <col min="13" max="13" width="2.140625" style="1" hidden="1" customWidth="1"/>
    <col min="14" max="14" width="10" style="1" customWidth="1"/>
    <col min="15" max="15" width="20.7109375" style="1" customWidth="1"/>
    <col min="16" max="16" width="5.85546875" style="1" hidden="1" customWidth="1"/>
    <col min="17" max="17" width="5.28515625" style="1" hidden="1" customWidth="1"/>
    <col min="18" max="18" width="10.28515625" style="1" customWidth="1"/>
    <col min="19" max="19" width="17.140625" style="1" customWidth="1"/>
    <col min="20" max="20" width="3" style="1" hidden="1" customWidth="1"/>
    <col min="21" max="21" width="2.85546875" style="1" hidden="1" customWidth="1"/>
    <col min="22" max="22" width="3.85546875" style="3" hidden="1" customWidth="1"/>
    <col min="23" max="23" width="2.7109375" style="3" hidden="1" customWidth="1"/>
    <col min="24" max="24" width="3.28515625" style="3" hidden="1" customWidth="1"/>
    <col min="25" max="25" width="17.5703125" style="4" customWidth="1"/>
    <col min="26" max="26" width="30.85546875" style="4" customWidth="1"/>
    <col min="27" max="27" width="37.140625" style="1" customWidth="1"/>
    <col min="28" max="28" width="5.140625" style="1" customWidth="1"/>
    <col min="29" max="29" width="12.140625" style="1" customWidth="1"/>
    <col min="30" max="30" width="2.7109375" style="1" customWidth="1"/>
    <col min="31" max="16384" width="9.140625" style="1"/>
  </cols>
  <sheetData>
    <row r="1" spans="2:33" ht="7.5" customHeight="1" thickBot="1" x14ac:dyDescent="0.3"/>
    <row r="2" spans="2:33" ht="75.75" customHeight="1" thickBot="1" x14ac:dyDescent="0.3">
      <c r="B2" s="6" t="s">
        <v>0</v>
      </c>
      <c r="C2" s="7" t="s">
        <v>1</v>
      </c>
      <c r="D2" s="8" t="s">
        <v>24</v>
      </c>
      <c r="E2" s="8" t="s">
        <v>2</v>
      </c>
      <c r="F2" s="8" t="s">
        <v>40</v>
      </c>
      <c r="G2" s="8" t="s">
        <v>39</v>
      </c>
      <c r="H2" s="9" t="s">
        <v>3</v>
      </c>
      <c r="I2" s="10" t="s">
        <v>4</v>
      </c>
      <c r="J2" s="6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29</v>
      </c>
      <c r="P2" s="8" t="s">
        <v>10</v>
      </c>
      <c r="Q2" s="8" t="s">
        <v>11</v>
      </c>
      <c r="R2" s="8" t="s">
        <v>12</v>
      </c>
      <c r="S2" s="8" t="s">
        <v>30</v>
      </c>
      <c r="T2" s="8" t="s">
        <v>13</v>
      </c>
      <c r="U2" s="8" t="s">
        <v>14</v>
      </c>
      <c r="V2" s="11" t="s">
        <v>15</v>
      </c>
      <c r="W2" s="11" t="s">
        <v>16</v>
      </c>
      <c r="X2" s="12" t="s">
        <v>17</v>
      </c>
      <c r="Y2" s="13" t="s">
        <v>31</v>
      </c>
      <c r="Z2" s="13" t="s">
        <v>18</v>
      </c>
      <c r="AA2" s="14" t="s">
        <v>19</v>
      </c>
      <c r="AB2" s="15" t="s">
        <v>56</v>
      </c>
      <c r="AC2" s="16" t="s">
        <v>25</v>
      </c>
      <c r="AD2" s="5"/>
      <c r="AE2" s="34" t="s">
        <v>28</v>
      </c>
      <c r="AF2" s="34" t="s">
        <v>26</v>
      </c>
      <c r="AG2" s="34" t="s">
        <v>27</v>
      </c>
    </row>
    <row r="3" spans="2:33" ht="105" customHeight="1" x14ac:dyDescent="0.25">
      <c r="B3" s="36"/>
      <c r="C3" s="37"/>
      <c r="D3" s="37" t="s">
        <v>37</v>
      </c>
      <c r="E3" s="37"/>
      <c r="F3" s="37" t="s">
        <v>38</v>
      </c>
      <c r="G3" s="37"/>
      <c r="H3" s="38" t="s">
        <v>42</v>
      </c>
      <c r="I3" s="39"/>
      <c r="J3" s="37" t="s">
        <v>41</v>
      </c>
      <c r="K3" s="37"/>
      <c r="L3" s="37"/>
      <c r="M3" s="37"/>
      <c r="N3" s="46" t="s">
        <v>42</v>
      </c>
      <c r="O3" s="37" t="s">
        <v>49</v>
      </c>
      <c r="P3" s="37"/>
      <c r="Q3" s="37"/>
      <c r="R3" s="47"/>
      <c r="S3" s="37" t="s">
        <v>43</v>
      </c>
      <c r="T3" s="37"/>
      <c r="U3" s="37"/>
      <c r="V3" s="40"/>
      <c r="W3" s="40"/>
      <c r="X3" s="41"/>
      <c r="Y3" s="42" t="s">
        <v>44</v>
      </c>
      <c r="Z3" s="42"/>
      <c r="AA3" s="43" t="s">
        <v>48</v>
      </c>
      <c r="AB3" s="44"/>
      <c r="AC3" s="44"/>
      <c r="AD3" s="45"/>
      <c r="AE3" s="44" t="s">
        <v>45</v>
      </c>
      <c r="AF3" s="44" t="s">
        <v>46</v>
      </c>
      <c r="AG3" s="44" t="s">
        <v>47</v>
      </c>
    </row>
    <row r="4" spans="2:33" x14ac:dyDescent="0.25">
      <c r="B4" s="17">
        <v>1</v>
      </c>
      <c r="C4" s="32" t="s">
        <v>34</v>
      </c>
      <c r="D4" s="32" t="s">
        <v>34</v>
      </c>
      <c r="E4" s="32" t="s">
        <v>51</v>
      </c>
      <c r="F4" s="19" t="s">
        <v>20</v>
      </c>
      <c r="G4" s="17" t="s">
        <v>21</v>
      </c>
      <c r="H4" s="20">
        <v>29252</v>
      </c>
      <c r="I4" s="21">
        <f t="shared" ref="I4:I13" ca="1" si="0">(TODAY()-(H4))/360</f>
        <v>38.383333333333333</v>
      </c>
      <c r="J4" s="22" t="s">
        <v>35</v>
      </c>
      <c r="K4" s="23"/>
      <c r="L4" s="24"/>
      <c r="M4" s="24"/>
      <c r="N4" s="25">
        <v>43222</v>
      </c>
      <c r="O4" s="26" t="s">
        <v>52</v>
      </c>
      <c r="P4" s="26"/>
      <c r="Q4" s="26"/>
      <c r="R4" s="25">
        <v>43226</v>
      </c>
      <c r="S4" s="19" t="s">
        <v>53</v>
      </c>
      <c r="T4" s="26"/>
      <c r="U4" s="26"/>
      <c r="V4" s="27"/>
      <c r="W4" s="27"/>
      <c r="X4" s="21">
        <v>1</v>
      </c>
      <c r="Y4" s="28" t="s">
        <v>54</v>
      </c>
      <c r="Z4" s="29"/>
      <c r="AA4" s="30"/>
      <c r="AB4" s="33" t="s">
        <v>22</v>
      </c>
      <c r="AC4" s="33" t="s">
        <v>23</v>
      </c>
      <c r="AD4" s="5"/>
      <c r="AE4" s="35"/>
      <c r="AF4" s="35"/>
      <c r="AG4" s="35"/>
    </row>
    <row r="5" spans="2:33" ht="15.75" customHeight="1" x14ac:dyDescent="0.25">
      <c r="B5" s="17">
        <f t="shared" ref="B5:B53" si="1">B4+1</f>
        <v>2</v>
      </c>
      <c r="C5" s="32" t="s">
        <v>32</v>
      </c>
      <c r="D5" s="32" t="s">
        <v>32</v>
      </c>
      <c r="E5" s="32" t="s">
        <v>51</v>
      </c>
      <c r="F5" s="19" t="s">
        <v>22</v>
      </c>
      <c r="G5" s="17" t="s">
        <v>21</v>
      </c>
      <c r="H5" s="20">
        <v>25629</v>
      </c>
      <c r="I5" s="21">
        <f t="shared" ca="1" si="0"/>
        <v>48.447222222222223</v>
      </c>
      <c r="J5" s="22" t="s">
        <v>36</v>
      </c>
      <c r="K5" s="23"/>
      <c r="L5" s="24"/>
      <c r="M5" s="24"/>
      <c r="N5" s="25">
        <v>43222</v>
      </c>
      <c r="O5" s="26" t="s">
        <v>52</v>
      </c>
      <c r="P5" s="26"/>
      <c r="Q5" s="26"/>
      <c r="R5" s="25">
        <v>43226</v>
      </c>
      <c r="S5" s="19" t="s">
        <v>53</v>
      </c>
      <c r="T5" s="26"/>
      <c r="U5" s="26"/>
      <c r="V5" s="27"/>
      <c r="W5" s="27"/>
      <c r="X5" s="21">
        <f t="shared" ref="X5:X53" si="2">X4+V5-W5</f>
        <v>1</v>
      </c>
      <c r="Y5" s="28" t="s">
        <v>54</v>
      </c>
      <c r="Z5" s="29"/>
      <c r="AA5" s="30"/>
      <c r="AB5" s="33" t="s">
        <v>55</v>
      </c>
      <c r="AC5" s="31"/>
      <c r="AD5" s="5"/>
      <c r="AE5" s="35"/>
      <c r="AF5" s="35"/>
      <c r="AG5" s="35"/>
    </row>
    <row r="6" spans="2:33" x14ac:dyDescent="0.25">
      <c r="B6" s="17">
        <f t="shared" si="1"/>
        <v>3</v>
      </c>
      <c r="C6" s="32" t="s">
        <v>33</v>
      </c>
      <c r="D6" s="32" t="s">
        <v>32</v>
      </c>
      <c r="E6" s="32" t="s">
        <v>51</v>
      </c>
      <c r="F6" s="19" t="s">
        <v>22</v>
      </c>
      <c r="G6" s="17" t="s">
        <v>21</v>
      </c>
      <c r="H6" s="20">
        <v>22281</v>
      </c>
      <c r="I6" s="21">
        <f t="shared" ca="1" si="0"/>
        <v>57.74722222222222</v>
      </c>
      <c r="J6" s="22" t="s">
        <v>20</v>
      </c>
      <c r="K6" s="23"/>
      <c r="L6" s="24"/>
      <c r="M6" s="24"/>
      <c r="N6" s="25">
        <v>43222</v>
      </c>
      <c r="O6" s="26" t="s">
        <v>52</v>
      </c>
      <c r="P6" s="26"/>
      <c r="Q6" s="26"/>
      <c r="R6" s="25">
        <v>43226</v>
      </c>
      <c r="S6" s="19" t="s">
        <v>53</v>
      </c>
      <c r="T6" s="26"/>
      <c r="U6" s="26"/>
      <c r="V6" s="27"/>
      <c r="W6" s="27"/>
      <c r="X6" s="21">
        <f t="shared" si="2"/>
        <v>1</v>
      </c>
      <c r="Y6" s="28" t="s">
        <v>54</v>
      </c>
      <c r="Z6" s="29"/>
      <c r="AA6" s="30"/>
      <c r="AB6" s="31"/>
      <c r="AC6" s="31"/>
      <c r="AD6" s="5"/>
      <c r="AE6" s="35"/>
      <c r="AF6" s="35"/>
      <c r="AG6" s="35"/>
    </row>
    <row r="7" spans="2:33" x14ac:dyDescent="0.25">
      <c r="B7" s="17">
        <f t="shared" si="1"/>
        <v>4</v>
      </c>
      <c r="C7" s="48" t="s">
        <v>50</v>
      </c>
      <c r="D7" s="18"/>
      <c r="E7" s="32"/>
      <c r="F7" s="19"/>
      <c r="G7" s="17"/>
      <c r="H7" s="20"/>
      <c r="I7" s="21">
        <f t="shared" ca="1" si="0"/>
        <v>119.63888888888889</v>
      </c>
      <c r="J7" s="22"/>
      <c r="K7" s="23"/>
      <c r="L7" s="24"/>
      <c r="M7" s="24"/>
      <c r="N7" s="25"/>
      <c r="O7" s="26"/>
      <c r="P7" s="26"/>
      <c r="Q7" s="26"/>
      <c r="R7" s="25"/>
      <c r="S7" s="19"/>
      <c r="T7" s="26"/>
      <c r="U7" s="26"/>
      <c r="V7" s="27"/>
      <c r="W7" s="27"/>
      <c r="X7" s="21">
        <f t="shared" si="2"/>
        <v>1</v>
      </c>
      <c r="Y7" s="28"/>
      <c r="Z7" s="29"/>
      <c r="AA7" s="30"/>
      <c r="AB7" s="31"/>
      <c r="AC7" s="31"/>
      <c r="AD7" s="5"/>
      <c r="AE7" s="35"/>
      <c r="AF7" s="35"/>
      <c r="AG7" s="35"/>
    </row>
    <row r="8" spans="2:33" x14ac:dyDescent="0.25">
      <c r="B8" s="17">
        <f t="shared" si="1"/>
        <v>5</v>
      </c>
      <c r="C8" s="18"/>
      <c r="D8" s="18"/>
      <c r="E8" s="32"/>
      <c r="F8" s="19"/>
      <c r="G8" s="17"/>
      <c r="H8" s="20"/>
      <c r="I8" s="21">
        <f t="shared" ca="1" si="0"/>
        <v>119.63888888888889</v>
      </c>
      <c r="J8" s="22"/>
      <c r="K8" s="23"/>
      <c r="L8" s="24"/>
      <c r="M8" s="24"/>
      <c r="N8" s="25"/>
      <c r="O8" s="26"/>
      <c r="P8" s="26"/>
      <c r="Q8" s="26"/>
      <c r="R8" s="25"/>
      <c r="S8" s="19"/>
      <c r="T8" s="26"/>
      <c r="U8" s="26"/>
      <c r="V8" s="27"/>
      <c r="W8" s="27"/>
      <c r="X8" s="21">
        <f t="shared" si="2"/>
        <v>1</v>
      </c>
      <c r="Y8" s="28"/>
      <c r="Z8" s="29"/>
      <c r="AA8" s="30"/>
      <c r="AB8" s="31"/>
      <c r="AC8" s="31"/>
      <c r="AD8" s="5"/>
      <c r="AE8" s="35"/>
      <c r="AF8" s="35"/>
      <c r="AG8" s="35"/>
    </row>
    <row r="9" spans="2:33" x14ac:dyDescent="0.25">
      <c r="B9" s="17">
        <f t="shared" si="1"/>
        <v>6</v>
      </c>
      <c r="C9" s="18"/>
      <c r="D9" s="18"/>
      <c r="E9" s="32"/>
      <c r="F9" s="19"/>
      <c r="G9" s="17"/>
      <c r="H9" s="20"/>
      <c r="I9" s="21">
        <f t="shared" ca="1" si="0"/>
        <v>119.63888888888889</v>
      </c>
      <c r="J9" s="22"/>
      <c r="K9" s="23"/>
      <c r="L9" s="24"/>
      <c r="M9" s="24"/>
      <c r="N9" s="25"/>
      <c r="O9" s="26"/>
      <c r="P9" s="26"/>
      <c r="Q9" s="26"/>
      <c r="R9" s="25"/>
      <c r="S9" s="19"/>
      <c r="T9" s="26"/>
      <c r="U9" s="26"/>
      <c r="V9" s="27"/>
      <c r="W9" s="27"/>
      <c r="X9" s="21">
        <f t="shared" si="2"/>
        <v>1</v>
      </c>
      <c r="Y9" s="28"/>
      <c r="Z9" s="29"/>
      <c r="AA9" s="30"/>
      <c r="AB9" s="31"/>
      <c r="AC9" s="31"/>
      <c r="AD9" s="5"/>
      <c r="AE9" s="35"/>
      <c r="AF9" s="35"/>
      <c r="AG9" s="35"/>
    </row>
    <row r="10" spans="2:33" ht="15.75" customHeight="1" x14ac:dyDescent="0.25">
      <c r="B10" s="17">
        <f t="shared" si="1"/>
        <v>7</v>
      </c>
      <c r="C10" s="18"/>
      <c r="D10" s="18"/>
      <c r="E10" s="32"/>
      <c r="F10" s="19"/>
      <c r="G10" s="17"/>
      <c r="H10" s="20"/>
      <c r="I10" s="21">
        <f t="shared" ca="1" si="0"/>
        <v>119.63888888888889</v>
      </c>
      <c r="J10" s="22"/>
      <c r="K10" s="23"/>
      <c r="L10" s="24"/>
      <c r="M10" s="24"/>
      <c r="N10" s="25"/>
      <c r="O10" s="26"/>
      <c r="P10" s="26"/>
      <c r="Q10" s="26"/>
      <c r="R10" s="25"/>
      <c r="S10" s="19"/>
      <c r="T10" s="26"/>
      <c r="U10" s="26"/>
      <c r="V10" s="27"/>
      <c r="W10" s="27"/>
      <c r="X10" s="21">
        <f t="shared" si="2"/>
        <v>1</v>
      </c>
      <c r="Y10" s="28"/>
      <c r="Z10" s="29"/>
      <c r="AA10" s="30"/>
      <c r="AB10" s="31"/>
      <c r="AC10" s="31"/>
      <c r="AD10" s="5"/>
      <c r="AE10" s="35"/>
      <c r="AF10" s="35"/>
      <c r="AG10" s="35"/>
    </row>
    <row r="11" spans="2:33" x14ac:dyDescent="0.25">
      <c r="B11" s="17">
        <f t="shared" si="1"/>
        <v>8</v>
      </c>
      <c r="C11" s="18"/>
      <c r="D11" s="18"/>
      <c r="E11" s="32"/>
      <c r="F11" s="19"/>
      <c r="G11" s="17"/>
      <c r="H11" s="20"/>
      <c r="I11" s="21">
        <f t="shared" ca="1" si="0"/>
        <v>119.63888888888889</v>
      </c>
      <c r="J11" s="22"/>
      <c r="K11" s="23"/>
      <c r="L11" s="24"/>
      <c r="M11" s="24"/>
      <c r="N11" s="25"/>
      <c r="O11" s="26"/>
      <c r="P11" s="26"/>
      <c r="Q11" s="26"/>
      <c r="R11" s="25"/>
      <c r="S11" s="19"/>
      <c r="T11" s="26"/>
      <c r="U11" s="26"/>
      <c r="V11" s="27"/>
      <c r="W11" s="27"/>
      <c r="X11" s="21">
        <f t="shared" si="2"/>
        <v>1</v>
      </c>
      <c r="Y11" s="28"/>
      <c r="Z11" s="29"/>
      <c r="AA11" s="30"/>
      <c r="AB11" s="31"/>
      <c r="AC11" s="31"/>
      <c r="AD11" s="5"/>
      <c r="AE11" s="35"/>
      <c r="AF11" s="35"/>
      <c r="AG11" s="35"/>
    </row>
    <row r="12" spans="2:33" x14ac:dyDescent="0.25">
      <c r="B12" s="17">
        <f t="shared" si="1"/>
        <v>9</v>
      </c>
      <c r="C12" s="18"/>
      <c r="D12" s="18"/>
      <c r="E12" s="32"/>
      <c r="F12" s="19"/>
      <c r="G12" s="17"/>
      <c r="H12" s="20"/>
      <c r="I12" s="21">
        <f t="shared" ca="1" si="0"/>
        <v>119.63888888888889</v>
      </c>
      <c r="J12" s="22"/>
      <c r="K12" s="23"/>
      <c r="L12" s="24"/>
      <c r="M12" s="24"/>
      <c r="N12" s="25"/>
      <c r="O12" s="26"/>
      <c r="P12" s="26"/>
      <c r="Q12" s="26"/>
      <c r="R12" s="25"/>
      <c r="S12" s="19"/>
      <c r="T12" s="26"/>
      <c r="U12" s="26"/>
      <c r="V12" s="27"/>
      <c r="W12" s="27"/>
      <c r="X12" s="21">
        <f t="shared" si="2"/>
        <v>1</v>
      </c>
      <c r="Y12" s="28"/>
      <c r="Z12" s="29"/>
      <c r="AA12" s="30"/>
      <c r="AB12" s="31"/>
      <c r="AC12" s="31"/>
      <c r="AD12" s="5"/>
      <c r="AE12" s="35"/>
      <c r="AF12" s="35"/>
      <c r="AG12" s="35"/>
    </row>
    <row r="13" spans="2:33" x14ac:dyDescent="0.25">
      <c r="B13" s="17">
        <f t="shared" si="1"/>
        <v>10</v>
      </c>
      <c r="C13" s="18"/>
      <c r="D13" s="18"/>
      <c r="E13" s="32"/>
      <c r="F13" s="19"/>
      <c r="G13" s="17"/>
      <c r="H13" s="20"/>
      <c r="I13" s="21">
        <f t="shared" ca="1" si="0"/>
        <v>119.63888888888889</v>
      </c>
      <c r="J13" s="22"/>
      <c r="K13" s="23"/>
      <c r="L13" s="24"/>
      <c r="M13" s="24"/>
      <c r="N13" s="25"/>
      <c r="O13" s="26"/>
      <c r="P13" s="26"/>
      <c r="Q13" s="26"/>
      <c r="R13" s="25"/>
      <c r="S13" s="19"/>
      <c r="T13" s="26"/>
      <c r="U13" s="26"/>
      <c r="V13" s="27"/>
      <c r="W13" s="27"/>
      <c r="X13" s="21">
        <f t="shared" si="2"/>
        <v>1</v>
      </c>
      <c r="Y13" s="28"/>
      <c r="Z13" s="29"/>
      <c r="AA13" s="30"/>
      <c r="AB13" s="31"/>
      <c r="AC13" s="31"/>
      <c r="AD13" s="5"/>
      <c r="AE13" s="35"/>
      <c r="AF13" s="35"/>
      <c r="AG13" s="35"/>
    </row>
    <row r="14" spans="2:33" x14ac:dyDescent="0.25">
      <c r="B14" s="17">
        <f t="shared" si="1"/>
        <v>11</v>
      </c>
      <c r="C14" s="18"/>
      <c r="D14" s="18"/>
      <c r="E14" s="32"/>
      <c r="F14" s="19"/>
      <c r="G14" s="17"/>
      <c r="H14" s="20"/>
      <c r="I14" s="21">
        <f ca="1">(TODAY()-(H14))/360</f>
        <v>119.63888888888889</v>
      </c>
      <c r="J14" s="22"/>
      <c r="K14" s="23"/>
      <c r="L14" s="24"/>
      <c r="M14" s="24"/>
      <c r="N14" s="25"/>
      <c r="O14" s="26"/>
      <c r="P14" s="26"/>
      <c r="Q14" s="26"/>
      <c r="R14" s="25"/>
      <c r="S14" s="19"/>
      <c r="T14" s="26"/>
      <c r="U14" s="26"/>
      <c r="V14" s="27"/>
      <c r="W14" s="27"/>
      <c r="X14" s="21">
        <f t="shared" si="2"/>
        <v>1</v>
      </c>
      <c r="Y14" s="28"/>
      <c r="Z14" s="29"/>
      <c r="AA14" s="30"/>
      <c r="AB14" s="31"/>
      <c r="AC14" s="31"/>
      <c r="AD14" s="5"/>
      <c r="AE14" s="35"/>
      <c r="AF14" s="35"/>
      <c r="AG14" s="35"/>
    </row>
    <row r="15" spans="2:33" x14ac:dyDescent="0.25">
      <c r="B15" s="17">
        <f t="shared" si="1"/>
        <v>12</v>
      </c>
      <c r="C15" s="18"/>
      <c r="D15" s="18"/>
      <c r="E15" s="32"/>
      <c r="F15" s="19"/>
      <c r="G15" s="17"/>
      <c r="H15" s="20"/>
      <c r="I15" s="21">
        <f ca="1">(TODAY()-(H15))/360</f>
        <v>119.63888888888889</v>
      </c>
      <c r="J15" s="22"/>
      <c r="K15" s="23"/>
      <c r="L15" s="24"/>
      <c r="M15" s="24"/>
      <c r="N15" s="25"/>
      <c r="O15" s="26"/>
      <c r="P15" s="26"/>
      <c r="Q15" s="26"/>
      <c r="R15" s="25"/>
      <c r="S15" s="19"/>
      <c r="T15" s="26"/>
      <c r="U15" s="26"/>
      <c r="V15" s="27"/>
      <c r="W15" s="27"/>
      <c r="X15" s="21">
        <f t="shared" si="2"/>
        <v>1</v>
      </c>
      <c r="Y15" s="28"/>
      <c r="Z15" s="29"/>
      <c r="AA15" s="30"/>
      <c r="AB15" s="31"/>
      <c r="AC15" s="31"/>
      <c r="AD15" s="5"/>
      <c r="AE15" s="35"/>
      <c r="AF15" s="35"/>
      <c r="AG15" s="35"/>
    </row>
    <row r="16" spans="2:33" x14ac:dyDescent="0.25">
      <c r="B16" s="17">
        <f t="shared" si="1"/>
        <v>13</v>
      </c>
      <c r="C16" s="18"/>
      <c r="D16" s="18"/>
      <c r="E16" s="32"/>
      <c r="F16" s="19"/>
      <c r="G16" s="17"/>
      <c r="H16" s="20"/>
      <c r="I16" s="21">
        <f ca="1">(TODAY()-(H16))/360</f>
        <v>119.63888888888889</v>
      </c>
      <c r="J16" s="22"/>
      <c r="K16" s="23"/>
      <c r="L16" s="24"/>
      <c r="M16" s="24"/>
      <c r="N16" s="25"/>
      <c r="O16" s="26"/>
      <c r="P16" s="26"/>
      <c r="Q16" s="26"/>
      <c r="R16" s="25"/>
      <c r="S16" s="19"/>
      <c r="T16" s="26"/>
      <c r="U16" s="26"/>
      <c r="V16" s="27"/>
      <c r="W16" s="27"/>
      <c r="X16" s="21">
        <f t="shared" si="2"/>
        <v>1</v>
      </c>
      <c r="Y16" s="28"/>
      <c r="Z16" s="29"/>
      <c r="AA16" s="30"/>
      <c r="AB16" s="31"/>
      <c r="AC16" s="31"/>
      <c r="AD16" s="5"/>
      <c r="AE16" s="35"/>
      <c r="AF16" s="35"/>
      <c r="AG16" s="35"/>
    </row>
    <row r="17" spans="2:33" x14ac:dyDescent="0.25">
      <c r="B17" s="17">
        <f t="shared" si="1"/>
        <v>14</v>
      </c>
      <c r="C17" s="18"/>
      <c r="D17" s="18"/>
      <c r="E17" s="32"/>
      <c r="F17" s="19"/>
      <c r="G17" s="17"/>
      <c r="H17" s="20"/>
      <c r="I17" s="21">
        <f t="shared" ref="I17:I25" ca="1" si="3">(TODAY()-(H17))/360</f>
        <v>119.63888888888889</v>
      </c>
      <c r="J17" s="22"/>
      <c r="K17" s="23"/>
      <c r="L17" s="24"/>
      <c r="M17" s="24"/>
      <c r="N17" s="25"/>
      <c r="O17" s="26"/>
      <c r="P17" s="26"/>
      <c r="Q17" s="26"/>
      <c r="R17" s="25"/>
      <c r="S17" s="19"/>
      <c r="T17" s="26"/>
      <c r="U17" s="26"/>
      <c r="V17" s="27"/>
      <c r="W17" s="27"/>
      <c r="X17" s="21">
        <f t="shared" si="2"/>
        <v>1</v>
      </c>
      <c r="Y17" s="28"/>
      <c r="Z17" s="29"/>
      <c r="AA17" s="30"/>
      <c r="AB17" s="31"/>
      <c r="AC17" s="31"/>
      <c r="AD17" s="5"/>
      <c r="AE17" s="35"/>
      <c r="AF17" s="35"/>
      <c r="AG17" s="35"/>
    </row>
    <row r="18" spans="2:33" ht="15.75" customHeight="1" x14ac:dyDescent="0.25">
      <c r="B18" s="17">
        <f t="shared" si="1"/>
        <v>15</v>
      </c>
      <c r="C18" s="18"/>
      <c r="D18" s="18"/>
      <c r="E18" s="32"/>
      <c r="F18" s="19"/>
      <c r="G18" s="17"/>
      <c r="H18" s="20"/>
      <c r="I18" s="21">
        <f t="shared" ca="1" si="3"/>
        <v>119.63888888888889</v>
      </c>
      <c r="J18" s="22"/>
      <c r="K18" s="23"/>
      <c r="L18" s="24"/>
      <c r="M18" s="24"/>
      <c r="N18" s="25"/>
      <c r="O18" s="26"/>
      <c r="P18" s="26"/>
      <c r="Q18" s="26"/>
      <c r="R18" s="25"/>
      <c r="S18" s="19"/>
      <c r="T18" s="26"/>
      <c r="U18" s="26"/>
      <c r="V18" s="27"/>
      <c r="W18" s="27"/>
      <c r="X18" s="21">
        <f t="shared" si="2"/>
        <v>1</v>
      </c>
      <c r="Y18" s="28"/>
      <c r="Z18" s="29"/>
      <c r="AA18" s="30"/>
      <c r="AB18" s="31"/>
      <c r="AC18" s="31"/>
      <c r="AD18" s="5"/>
      <c r="AE18" s="35"/>
      <c r="AF18" s="35"/>
      <c r="AG18" s="35"/>
    </row>
    <row r="19" spans="2:33" x14ac:dyDescent="0.25">
      <c r="B19" s="17">
        <f t="shared" si="1"/>
        <v>16</v>
      </c>
      <c r="C19" s="18"/>
      <c r="D19" s="18"/>
      <c r="E19" s="32"/>
      <c r="F19" s="19"/>
      <c r="G19" s="17"/>
      <c r="H19" s="20"/>
      <c r="I19" s="21">
        <f t="shared" ca="1" si="3"/>
        <v>119.63888888888889</v>
      </c>
      <c r="J19" s="22"/>
      <c r="K19" s="23"/>
      <c r="L19" s="24"/>
      <c r="M19" s="24"/>
      <c r="N19" s="25"/>
      <c r="O19" s="26"/>
      <c r="P19" s="26"/>
      <c r="Q19" s="26"/>
      <c r="R19" s="25"/>
      <c r="S19" s="19"/>
      <c r="T19" s="26"/>
      <c r="U19" s="26"/>
      <c r="V19" s="27"/>
      <c r="W19" s="27"/>
      <c r="X19" s="21">
        <f t="shared" si="2"/>
        <v>1</v>
      </c>
      <c r="Y19" s="28"/>
      <c r="Z19" s="29"/>
      <c r="AA19" s="30"/>
      <c r="AB19" s="31"/>
      <c r="AC19" s="31"/>
      <c r="AD19" s="5"/>
      <c r="AE19" s="35"/>
      <c r="AF19" s="35"/>
      <c r="AG19" s="35"/>
    </row>
    <row r="20" spans="2:33" x14ac:dyDescent="0.25">
      <c r="B20" s="17">
        <f t="shared" si="1"/>
        <v>17</v>
      </c>
      <c r="C20" s="18"/>
      <c r="D20" s="18"/>
      <c r="E20" s="32"/>
      <c r="F20" s="19"/>
      <c r="G20" s="17"/>
      <c r="H20" s="20"/>
      <c r="I20" s="21">
        <f t="shared" ca="1" si="3"/>
        <v>119.63888888888889</v>
      </c>
      <c r="J20" s="22"/>
      <c r="K20" s="23"/>
      <c r="L20" s="24"/>
      <c r="M20" s="24"/>
      <c r="N20" s="25"/>
      <c r="O20" s="26"/>
      <c r="P20" s="26"/>
      <c r="Q20" s="26"/>
      <c r="R20" s="25"/>
      <c r="S20" s="19"/>
      <c r="T20" s="26"/>
      <c r="U20" s="26"/>
      <c r="V20" s="27"/>
      <c r="W20" s="27"/>
      <c r="X20" s="21">
        <f t="shared" si="2"/>
        <v>1</v>
      </c>
      <c r="Y20" s="28"/>
      <c r="Z20" s="29"/>
      <c r="AA20" s="30"/>
      <c r="AB20" s="31"/>
      <c r="AC20" s="31"/>
      <c r="AD20" s="5"/>
      <c r="AE20" s="35"/>
      <c r="AF20" s="35"/>
      <c r="AG20" s="35"/>
    </row>
    <row r="21" spans="2:33" x14ac:dyDescent="0.25">
      <c r="B21" s="17">
        <f t="shared" si="1"/>
        <v>18</v>
      </c>
      <c r="C21" s="18"/>
      <c r="D21" s="18"/>
      <c r="E21" s="32"/>
      <c r="F21" s="19"/>
      <c r="G21" s="17"/>
      <c r="H21" s="20"/>
      <c r="I21" s="21">
        <f t="shared" ca="1" si="3"/>
        <v>119.63888888888889</v>
      </c>
      <c r="J21" s="22"/>
      <c r="K21" s="23"/>
      <c r="L21" s="24"/>
      <c r="M21" s="24"/>
      <c r="N21" s="25"/>
      <c r="O21" s="26"/>
      <c r="P21" s="26"/>
      <c r="Q21" s="26"/>
      <c r="R21" s="25"/>
      <c r="S21" s="19"/>
      <c r="T21" s="26"/>
      <c r="U21" s="26"/>
      <c r="V21" s="27"/>
      <c r="W21" s="27"/>
      <c r="X21" s="21">
        <f t="shared" si="2"/>
        <v>1</v>
      </c>
      <c r="Y21" s="28"/>
      <c r="Z21" s="29"/>
      <c r="AA21" s="30"/>
      <c r="AB21" s="31"/>
      <c r="AC21" s="31"/>
      <c r="AD21" s="5"/>
      <c r="AE21" s="35"/>
      <c r="AF21" s="35"/>
      <c r="AG21" s="35"/>
    </row>
    <row r="22" spans="2:33" x14ac:dyDescent="0.25">
      <c r="B22" s="17">
        <f t="shared" si="1"/>
        <v>19</v>
      </c>
      <c r="C22" s="18"/>
      <c r="D22" s="18"/>
      <c r="E22" s="32"/>
      <c r="F22" s="19"/>
      <c r="G22" s="17"/>
      <c r="H22" s="20"/>
      <c r="I22" s="21">
        <f t="shared" ca="1" si="3"/>
        <v>119.63888888888889</v>
      </c>
      <c r="J22" s="22"/>
      <c r="K22" s="23"/>
      <c r="L22" s="24"/>
      <c r="M22" s="24"/>
      <c r="N22" s="25"/>
      <c r="O22" s="26"/>
      <c r="P22" s="26"/>
      <c r="Q22" s="26"/>
      <c r="R22" s="25"/>
      <c r="S22" s="19"/>
      <c r="T22" s="26"/>
      <c r="U22" s="26"/>
      <c r="V22" s="27"/>
      <c r="W22" s="27"/>
      <c r="X22" s="21">
        <f t="shared" si="2"/>
        <v>1</v>
      </c>
      <c r="Y22" s="28"/>
      <c r="Z22" s="29"/>
      <c r="AA22" s="30"/>
      <c r="AB22" s="31"/>
      <c r="AC22" s="31"/>
      <c r="AD22" s="5"/>
      <c r="AE22" s="35"/>
      <c r="AF22" s="35"/>
      <c r="AG22" s="35"/>
    </row>
    <row r="23" spans="2:33" ht="15.75" customHeight="1" x14ac:dyDescent="0.25">
      <c r="B23" s="17">
        <f t="shared" si="1"/>
        <v>20</v>
      </c>
      <c r="C23" s="18"/>
      <c r="D23" s="18"/>
      <c r="E23" s="32"/>
      <c r="F23" s="19"/>
      <c r="G23" s="17"/>
      <c r="H23" s="20"/>
      <c r="I23" s="21">
        <f t="shared" ca="1" si="3"/>
        <v>119.63888888888889</v>
      </c>
      <c r="J23" s="22"/>
      <c r="K23" s="23"/>
      <c r="L23" s="24"/>
      <c r="M23" s="24"/>
      <c r="N23" s="25"/>
      <c r="O23" s="26"/>
      <c r="P23" s="26"/>
      <c r="Q23" s="26"/>
      <c r="R23" s="25"/>
      <c r="S23" s="19"/>
      <c r="T23" s="26"/>
      <c r="U23" s="26"/>
      <c r="V23" s="27"/>
      <c r="W23" s="27"/>
      <c r="X23" s="21">
        <f t="shared" si="2"/>
        <v>1</v>
      </c>
      <c r="Y23" s="28"/>
      <c r="Z23" s="29"/>
      <c r="AA23" s="30"/>
      <c r="AB23" s="31"/>
      <c r="AC23" s="31"/>
      <c r="AD23" s="5"/>
      <c r="AE23" s="35"/>
      <c r="AF23" s="35"/>
      <c r="AG23" s="35"/>
    </row>
    <row r="24" spans="2:33" x14ac:dyDescent="0.25">
      <c r="B24" s="17">
        <f t="shared" si="1"/>
        <v>21</v>
      </c>
      <c r="C24" s="18"/>
      <c r="D24" s="18"/>
      <c r="E24" s="32"/>
      <c r="F24" s="19"/>
      <c r="G24" s="17"/>
      <c r="H24" s="20"/>
      <c r="I24" s="21">
        <f t="shared" ca="1" si="3"/>
        <v>119.63888888888889</v>
      </c>
      <c r="J24" s="22"/>
      <c r="K24" s="23"/>
      <c r="L24" s="24"/>
      <c r="M24" s="24"/>
      <c r="N24" s="25"/>
      <c r="O24" s="26"/>
      <c r="P24" s="26"/>
      <c r="Q24" s="26"/>
      <c r="R24" s="25"/>
      <c r="S24" s="19"/>
      <c r="T24" s="26"/>
      <c r="U24" s="26"/>
      <c r="V24" s="27"/>
      <c r="W24" s="27"/>
      <c r="X24" s="21">
        <f t="shared" si="2"/>
        <v>1</v>
      </c>
      <c r="Y24" s="28"/>
      <c r="Z24" s="29"/>
      <c r="AA24" s="30"/>
      <c r="AB24" s="31"/>
      <c r="AC24" s="31"/>
      <c r="AD24" s="5"/>
      <c r="AE24" s="35"/>
      <c r="AF24" s="35"/>
      <c r="AG24" s="35"/>
    </row>
    <row r="25" spans="2:33" x14ac:dyDescent="0.25">
      <c r="B25" s="17">
        <f t="shared" si="1"/>
        <v>22</v>
      </c>
      <c r="C25" s="18"/>
      <c r="D25" s="18"/>
      <c r="E25" s="32"/>
      <c r="F25" s="19"/>
      <c r="G25" s="17"/>
      <c r="H25" s="20"/>
      <c r="I25" s="21">
        <f t="shared" ca="1" si="3"/>
        <v>119.63888888888889</v>
      </c>
      <c r="J25" s="22"/>
      <c r="K25" s="23"/>
      <c r="L25" s="24"/>
      <c r="M25" s="24"/>
      <c r="N25" s="25"/>
      <c r="O25" s="26"/>
      <c r="P25" s="26"/>
      <c r="Q25" s="26"/>
      <c r="R25" s="25"/>
      <c r="S25" s="19"/>
      <c r="T25" s="26"/>
      <c r="U25" s="26"/>
      <c r="V25" s="27"/>
      <c r="W25" s="27"/>
      <c r="X25" s="21">
        <f t="shared" si="2"/>
        <v>1</v>
      </c>
      <c r="Y25" s="28"/>
      <c r="Z25" s="29"/>
      <c r="AA25" s="30"/>
      <c r="AB25" s="31"/>
      <c r="AC25" s="31"/>
      <c r="AD25" s="5"/>
      <c r="AE25" s="35"/>
      <c r="AF25" s="35"/>
      <c r="AG25" s="35"/>
    </row>
    <row r="26" spans="2:33" x14ac:dyDescent="0.25">
      <c r="B26" s="17">
        <f t="shared" si="1"/>
        <v>23</v>
      </c>
      <c r="C26" s="18"/>
      <c r="D26" s="18"/>
      <c r="E26" s="32"/>
      <c r="F26" s="19"/>
      <c r="G26" s="17"/>
      <c r="H26" s="20"/>
      <c r="I26" s="21">
        <f ca="1">(TODAY()-(H26))/360</f>
        <v>119.63888888888889</v>
      </c>
      <c r="J26" s="22"/>
      <c r="K26" s="23"/>
      <c r="L26" s="24"/>
      <c r="M26" s="24"/>
      <c r="N26" s="25"/>
      <c r="O26" s="26"/>
      <c r="P26" s="26"/>
      <c r="Q26" s="26"/>
      <c r="R26" s="25"/>
      <c r="S26" s="19"/>
      <c r="T26" s="26"/>
      <c r="U26" s="26"/>
      <c r="V26" s="27"/>
      <c r="W26" s="27"/>
      <c r="X26" s="21">
        <f t="shared" si="2"/>
        <v>1</v>
      </c>
      <c r="Y26" s="28"/>
      <c r="Z26" s="29"/>
      <c r="AA26" s="30"/>
      <c r="AB26" s="31"/>
      <c r="AC26" s="31"/>
      <c r="AD26" s="5"/>
      <c r="AE26" s="35"/>
      <c r="AF26" s="35"/>
      <c r="AG26" s="35"/>
    </row>
    <row r="27" spans="2:33" x14ac:dyDescent="0.25">
      <c r="B27" s="17">
        <f t="shared" si="1"/>
        <v>24</v>
      </c>
      <c r="C27" s="18"/>
      <c r="D27" s="18"/>
      <c r="E27" s="32"/>
      <c r="F27" s="19"/>
      <c r="G27" s="17"/>
      <c r="H27" s="20"/>
      <c r="I27" s="21">
        <f ca="1">(TODAY()-(H27))/360</f>
        <v>119.63888888888889</v>
      </c>
      <c r="J27" s="22"/>
      <c r="K27" s="23"/>
      <c r="L27" s="24"/>
      <c r="M27" s="24"/>
      <c r="N27" s="25"/>
      <c r="O27" s="26"/>
      <c r="P27" s="26"/>
      <c r="Q27" s="26"/>
      <c r="R27" s="25"/>
      <c r="S27" s="19"/>
      <c r="T27" s="26"/>
      <c r="U27" s="26"/>
      <c r="V27" s="27"/>
      <c r="W27" s="27"/>
      <c r="X27" s="21">
        <f t="shared" si="2"/>
        <v>1</v>
      </c>
      <c r="Y27" s="28"/>
      <c r="Z27" s="29"/>
      <c r="AA27" s="30"/>
      <c r="AB27" s="31"/>
      <c r="AC27" s="31"/>
      <c r="AD27" s="5"/>
      <c r="AE27" s="35"/>
      <c r="AF27" s="35"/>
      <c r="AG27" s="35"/>
    </row>
    <row r="28" spans="2:33" x14ac:dyDescent="0.25">
      <c r="B28" s="17">
        <f t="shared" si="1"/>
        <v>25</v>
      </c>
      <c r="C28" s="18"/>
      <c r="D28" s="18"/>
      <c r="E28" s="32"/>
      <c r="F28" s="19"/>
      <c r="G28" s="17"/>
      <c r="H28" s="20"/>
      <c r="I28" s="21">
        <f ca="1">(TODAY()-(H28))/360</f>
        <v>119.63888888888889</v>
      </c>
      <c r="J28" s="22"/>
      <c r="K28" s="23"/>
      <c r="L28" s="24"/>
      <c r="M28" s="24"/>
      <c r="N28" s="25"/>
      <c r="O28" s="26"/>
      <c r="P28" s="26"/>
      <c r="Q28" s="26"/>
      <c r="R28" s="25"/>
      <c r="S28" s="19"/>
      <c r="T28" s="26"/>
      <c r="U28" s="26"/>
      <c r="V28" s="27"/>
      <c r="W28" s="27"/>
      <c r="X28" s="21">
        <f t="shared" si="2"/>
        <v>1</v>
      </c>
      <c r="Y28" s="28"/>
      <c r="Z28" s="29"/>
      <c r="AA28" s="30"/>
      <c r="AB28" s="31"/>
      <c r="AC28" s="31"/>
      <c r="AD28" s="5"/>
      <c r="AE28" s="35"/>
      <c r="AF28" s="35"/>
      <c r="AG28" s="35"/>
    </row>
    <row r="29" spans="2:33" x14ac:dyDescent="0.25">
      <c r="B29" s="17">
        <f t="shared" si="1"/>
        <v>26</v>
      </c>
      <c r="C29" s="18"/>
      <c r="D29" s="18"/>
      <c r="E29" s="32"/>
      <c r="F29" s="19"/>
      <c r="G29" s="17"/>
      <c r="H29" s="20"/>
      <c r="I29" s="21">
        <f t="shared" ref="I29:I38" ca="1" si="4">(TODAY()-(H29))/360</f>
        <v>119.63888888888889</v>
      </c>
      <c r="J29" s="22"/>
      <c r="K29" s="23"/>
      <c r="L29" s="24"/>
      <c r="M29" s="24"/>
      <c r="N29" s="25"/>
      <c r="O29" s="26"/>
      <c r="P29" s="26"/>
      <c r="Q29" s="26"/>
      <c r="R29" s="25"/>
      <c r="S29" s="19"/>
      <c r="T29" s="26"/>
      <c r="U29" s="26"/>
      <c r="V29" s="27"/>
      <c r="W29" s="27"/>
      <c r="X29" s="21">
        <f t="shared" si="2"/>
        <v>1</v>
      </c>
      <c r="Y29" s="28"/>
      <c r="Z29" s="29"/>
      <c r="AA29" s="30"/>
      <c r="AB29" s="31"/>
      <c r="AC29" s="31"/>
      <c r="AD29" s="5"/>
      <c r="AE29" s="35"/>
      <c r="AF29" s="35"/>
      <c r="AG29" s="35"/>
    </row>
    <row r="30" spans="2:33" ht="15.75" customHeight="1" x14ac:dyDescent="0.25">
      <c r="B30" s="17">
        <f t="shared" si="1"/>
        <v>27</v>
      </c>
      <c r="C30" s="18"/>
      <c r="D30" s="18"/>
      <c r="E30" s="32"/>
      <c r="F30" s="19"/>
      <c r="G30" s="17"/>
      <c r="H30" s="20"/>
      <c r="I30" s="21">
        <f t="shared" ca="1" si="4"/>
        <v>119.63888888888889</v>
      </c>
      <c r="J30" s="22"/>
      <c r="K30" s="23"/>
      <c r="L30" s="24"/>
      <c r="M30" s="24"/>
      <c r="N30" s="25"/>
      <c r="O30" s="26"/>
      <c r="P30" s="26"/>
      <c r="Q30" s="26"/>
      <c r="R30" s="25"/>
      <c r="S30" s="19"/>
      <c r="T30" s="26"/>
      <c r="U30" s="26"/>
      <c r="V30" s="27"/>
      <c r="W30" s="27"/>
      <c r="X30" s="21">
        <f t="shared" si="2"/>
        <v>1</v>
      </c>
      <c r="Y30" s="28"/>
      <c r="Z30" s="29"/>
      <c r="AA30" s="30"/>
      <c r="AB30" s="31"/>
      <c r="AC30" s="31"/>
      <c r="AD30" s="5"/>
      <c r="AE30" s="35"/>
      <c r="AF30" s="35"/>
      <c r="AG30" s="35"/>
    </row>
    <row r="31" spans="2:33" x14ac:dyDescent="0.25">
      <c r="B31" s="17">
        <f t="shared" si="1"/>
        <v>28</v>
      </c>
      <c r="C31" s="18"/>
      <c r="D31" s="18"/>
      <c r="E31" s="32"/>
      <c r="F31" s="19"/>
      <c r="G31" s="17"/>
      <c r="H31" s="20"/>
      <c r="I31" s="21">
        <f t="shared" ca="1" si="4"/>
        <v>119.63888888888889</v>
      </c>
      <c r="J31" s="22"/>
      <c r="K31" s="23"/>
      <c r="L31" s="24"/>
      <c r="M31" s="24"/>
      <c r="N31" s="25"/>
      <c r="O31" s="26"/>
      <c r="P31" s="26"/>
      <c r="Q31" s="26"/>
      <c r="R31" s="25"/>
      <c r="S31" s="19"/>
      <c r="T31" s="26"/>
      <c r="U31" s="26"/>
      <c r="V31" s="27"/>
      <c r="W31" s="27"/>
      <c r="X31" s="21">
        <f t="shared" si="2"/>
        <v>1</v>
      </c>
      <c r="Y31" s="28"/>
      <c r="Z31" s="29"/>
      <c r="AA31" s="30"/>
      <c r="AB31" s="31"/>
      <c r="AC31" s="31"/>
      <c r="AD31" s="5"/>
      <c r="AE31" s="35"/>
      <c r="AF31" s="35"/>
      <c r="AG31" s="35"/>
    </row>
    <row r="32" spans="2:33" x14ac:dyDescent="0.25">
      <c r="B32" s="17">
        <f t="shared" si="1"/>
        <v>29</v>
      </c>
      <c r="C32" s="18"/>
      <c r="D32" s="18"/>
      <c r="E32" s="32"/>
      <c r="F32" s="19"/>
      <c r="G32" s="17"/>
      <c r="H32" s="20"/>
      <c r="I32" s="21">
        <f t="shared" ca="1" si="4"/>
        <v>119.63888888888889</v>
      </c>
      <c r="J32" s="22"/>
      <c r="K32" s="23"/>
      <c r="L32" s="24"/>
      <c r="M32" s="24"/>
      <c r="N32" s="25"/>
      <c r="O32" s="26"/>
      <c r="P32" s="26"/>
      <c r="Q32" s="26"/>
      <c r="R32" s="25"/>
      <c r="S32" s="19"/>
      <c r="T32" s="26"/>
      <c r="U32" s="26"/>
      <c r="V32" s="27"/>
      <c r="W32" s="27"/>
      <c r="X32" s="21">
        <f t="shared" si="2"/>
        <v>1</v>
      </c>
      <c r="Y32" s="28"/>
      <c r="Z32" s="29"/>
      <c r="AA32" s="30"/>
      <c r="AB32" s="31"/>
      <c r="AC32" s="31"/>
      <c r="AD32" s="5"/>
      <c r="AE32" s="35"/>
      <c r="AF32" s="35"/>
      <c r="AG32" s="35"/>
    </row>
    <row r="33" spans="2:33" x14ac:dyDescent="0.25">
      <c r="B33" s="17">
        <f t="shared" si="1"/>
        <v>30</v>
      </c>
      <c r="C33" s="18"/>
      <c r="D33" s="18"/>
      <c r="E33" s="32"/>
      <c r="F33" s="19"/>
      <c r="G33" s="17"/>
      <c r="H33" s="20"/>
      <c r="I33" s="21">
        <f t="shared" ca="1" si="4"/>
        <v>119.63888888888889</v>
      </c>
      <c r="J33" s="22"/>
      <c r="K33" s="23"/>
      <c r="L33" s="24"/>
      <c r="M33" s="24"/>
      <c r="N33" s="25"/>
      <c r="O33" s="26"/>
      <c r="P33" s="26"/>
      <c r="Q33" s="26"/>
      <c r="R33" s="25"/>
      <c r="S33" s="19"/>
      <c r="T33" s="26"/>
      <c r="U33" s="26"/>
      <c r="V33" s="27"/>
      <c r="W33" s="27"/>
      <c r="X33" s="21">
        <f t="shared" si="2"/>
        <v>1</v>
      </c>
      <c r="Y33" s="28"/>
      <c r="Z33" s="29"/>
      <c r="AA33" s="30"/>
      <c r="AB33" s="31"/>
      <c r="AC33" s="31"/>
      <c r="AD33" s="5"/>
      <c r="AE33" s="35"/>
      <c r="AF33" s="35"/>
      <c r="AG33" s="35"/>
    </row>
    <row r="34" spans="2:33" x14ac:dyDescent="0.25">
      <c r="B34" s="17">
        <f t="shared" si="1"/>
        <v>31</v>
      </c>
      <c r="C34" s="18"/>
      <c r="D34" s="18"/>
      <c r="E34" s="32"/>
      <c r="F34" s="19"/>
      <c r="G34" s="17"/>
      <c r="H34" s="20"/>
      <c r="I34" s="21">
        <f t="shared" ca="1" si="4"/>
        <v>119.63888888888889</v>
      </c>
      <c r="J34" s="22"/>
      <c r="K34" s="23"/>
      <c r="L34" s="24"/>
      <c r="M34" s="24"/>
      <c r="N34" s="25"/>
      <c r="O34" s="26"/>
      <c r="P34" s="26"/>
      <c r="Q34" s="26"/>
      <c r="R34" s="25"/>
      <c r="S34" s="19"/>
      <c r="T34" s="26"/>
      <c r="U34" s="26"/>
      <c r="V34" s="27"/>
      <c r="W34" s="27"/>
      <c r="X34" s="21">
        <f t="shared" si="2"/>
        <v>1</v>
      </c>
      <c r="Y34" s="28"/>
      <c r="Z34" s="29"/>
      <c r="AA34" s="30"/>
      <c r="AB34" s="31"/>
      <c r="AC34" s="31"/>
      <c r="AD34" s="5"/>
      <c r="AE34" s="35"/>
      <c r="AF34" s="35"/>
      <c r="AG34" s="35"/>
    </row>
    <row r="35" spans="2:33" ht="15.75" customHeight="1" x14ac:dyDescent="0.25">
      <c r="B35" s="17">
        <f t="shared" si="1"/>
        <v>32</v>
      </c>
      <c r="C35" s="18"/>
      <c r="D35" s="18"/>
      <c r="E35" s="32"/>
      <c r="F35" s="19"/>
      <c r="G35" s="17"/>
      <c r="H35" s="20"/>
      <c r="I35" s="21">
        <f t="shared" ca="1" si="4"/>
        <v>119.63888888888889</v>
      </c>
      <c r="J35" s="22"/>
      <c r="K35" s="23"/>
      <c r="L35" s="24"/>
      <c r="M35" s="24"/>
      <c r="N35" s="25"/>
      <c r="O35" s="26"/>
      <c r="P35" s="26"/>
      <c r="Q35" s="26"/>
      <c r="R35" s="25"/>
      <c r="S35" s="19"/>
      <c r="T35" s="26"/>
      <c r="U35" s="26"/>
      <c r="V35" s="27"/>
      <c r="W35" s="27"/>
      <c r="X35" s="21">
        <f t="shared" si="2"/>
        <v>1</v>
      </c>
      <c r="Y35" s="28"/>
      <c r="Z35" s="29"/>
      <c r="AA35" s="30"/>
      <c r="AB35" s="31"/>
      <c r="AC35" s="31"/>
      <c r="AD35" s="5"/>
      <c r="AE35" s="35"/>
      <c r="AF35" s="35"/>
      <c r="AG35" s="35"/>
    </row>
    <row r="36" spans="2:33" x14ac:dyDescent="0.25">
      <c r="B36" s="17">
        <f t="shared" si="1"/>
        <v>33</v>
      </c>
      <c r="C36" s="18"/>
      <c r="D36" s="18"/>
      <c r="E36" s="32"/>
      <c r="F36" s="19"/>
      <c r="G36" s="17"/>
      <c r="H36" s="20"/>
      <c r="I36" s="21">
        <f t="shared" ca="1" si="4"/>
        <v>119.63888888888889</v>
      </c>
      <c r="J36" s="22"/>
      <c r="K36" s="23"/>
      <c r="L36" s="24"/>
      <c r="M36" s="24"/>
      <c r="N36" s="25"/>
      <c r="O36" s="26"/>
      <c r="P36" s="26"/>
      <c r="Q36" s="26"/>
      <c r="R36" s="25"/>
      <c r="S36" s="19"/>
      <c r="T36" s="26"/>
      <c r="U36" s="26"/>
      <c r="V36" s="27"/>
      <c r="W36" s="27"/>
      <c r="X36" s="21">
        <f t="shared" si="2"/>
        <v>1</v>
      </c>
      <c r="Y36" s="28"/>
      <c r="Z36" s="29"/>
      <c r="AA36" s="30"/>
      <c r="AB36" s="31"/>
      <c r="AC36" s="31"/>
      <c r="AD36" s="5"/>
      <c r="AE36" s="35"/>
      <c r="AF36" s="35"/>
      <c r="AG36" s="35"/>
    </row>
    <row r="37" spans="2:33" x14ac:dyDescent="0.25">
      <c r="B37" s="17">
        <f t="shared" si="1"/>
        <v>34</v>
      </c>
      <c r="C37" s="18"/>
      <c r="D37" s="18"/>
      <c r="E37" s="18"/>
      <c r="F37" s="19"/>
      <c r="G37" s="17"/>
      <c r="H37" s="20"/>
      <c r="I37" s="21">
        <f t="shared" ca="1" si="4"/>
        <v>119.63888888888889</v>
      </c>
      <c r="J37" s="22"/>
      <c r="K37" s="23"/>
      <c r="L37" s="24"/>
      <c r="M37" s="24"/>
      <c r="N37" s="25"/>
      <c r="O37" s="26"/>
      <c r="P37" s="26"/>
      <c r="Q37" s="26"/>
      <c r="R37" s="25"/>
      <c r="S37" s="19"/>
      <c r="T37" s="26"/>
      <c r="U37" s="26"/>
      <c r="V37" s="27"/>
      <c r="W37" s="27"/>
      <c r="X37" s="21">
        <f t="shared" si="2"/>
        <v>1</v>
      </c>
      <c r="Y37" s="28"/>
      <c r="Z37" s="29"/>
      <c r="AA37" s="30"/>
      <c r="AB37" s="31"/>
      <c r="AC37" s="31"/>
      <c r="AD37" s="5"/>
      <c r="AE37" s="35"/>
      <c r="AF37" s="35"/>
      <c r="AG37" s="35"/>
    </row>
    <row r="38" spans="2:33" x14ac:dyDescent="0.25">
      <c r="B38" s="17">
        <f t="shared" si="1"/>
        <v>35</v>
      </c>
      <c r="C38" s="18"/>
      <c r="D38" s="18"/>
      <c r="E38" s="18"/>
      <c r="F38" s="19"/>
      <c r="G38" s="17"/>
      <c r="H38" s="20"/>
      <c r="I38" s="21">
        <f t="shared" ca="1" si="4"/>
        <v>119.63888888888889</v>
      </c>
      <c r="J38" s="22"/>
      <c r="K38" s="23"/>
      <c r="L38" s="24"/>
      <c r="M38" s="24"/>
      <c r="N38" s="25"/>
      <c r="O38" s="26"/>
      <c r="P38" s="26"/>
      <c r="Q38" s="26"/>
      <c r="R38" s="25"/>
      <c r="S38" s="19"/>
      <c r="T38" s="26"/>
      <c r="U38" s="26"/>
      <c r="V38" s="27"/>
      <c r="W38" s="27"/>
      <c r="X38" s="21">
        <f t="shared" si="2"/>
        <v>1</v>
      </c>
      <c r="Y38" s="28"/>
      <c r="Z38" s="29"/>
      <c r="AA38" s="30"/>
      <c r="AB38" s="31"/>
      <c r="AC38" s="31"/>
      <c r="AD38" s="5"/>
      <c r="AE38" s="35"/>
      <c r="AF38" s="35"/>
      <c r="AG38" s="35"/>
    </row>
    <row r="39" spans="2:33" x14ac:dyDescent="0.25">
      <c r="B39" s="17">
        <f t="shared" si="1"/>
        <v>36</v>
      </c>
      <c r="C39" s="18"/>
      <c r="D39" s="18"/>
      <c r="E39" s="18"/>
      <c r="F39" s="19"/>
      <c r="G39" s="17"/>
      <c r="H39" s="20"/>
      <c r="I39" s="21">
        <f ca="1">(TODAY()-(H39))/360</f>
        <v>119.63888888888889</v>
      </c>
      <c r="J39" s="22"/>
      <c r="K39" s="23"/>
      <c r="L39" s="24"/>
      <c r="M39" s="24"/>
      <c r="N39" s="25"/>
      <c r="O39" s="26"/>
      <c r="P39" s="26"/>
      <c r="Q39" s="26"/>
      <c r="R39" s="25"/>
      <c r="S39" s="19"/>
      <c r="T39" s="26"/>
      <c r="U39" s="26"/>
      <c r="V39" s="27"/>
      <c r="W39" s="27"/>
      <c r="X39" s="21">
        <f t="shared" si="2"/>
        <v>1</v>
      </c>
      <c r="Y39" s="28"/>
      <c r="Z39" s="29"/>
      <c r="AA39" s="30"/>
      <c r="AB39" s="31"/>
      <c r="AC39" s="31"/>
      <c r="AD39" s="5"/>
      <c r="AE39" s="35"/>
      <c r="AF39" s="35"/>
      <c r="AG39" s="35"/>
    </row>
    <row r="40" spans="2:33" x14ac:dyDescent="0.25">
      <c r="B40" s="17">
        <f t="shared" si="1"/>
        <v>37</v>
      </c>
      <c r="C40" s="18"/>
      <c r="D40" s="18"/>
      <c r="E40" s="18"/>
      <c r="F40" s="19"/>
      <c r="G40" s="17"/>
      <c r="H40" s="20"/>
      <c r="I40" s="21">
        <f ca="1">(TODAY()-(H40))/360</f>
        <v>119.63888888888889</v>
      </c>
      <c r="J40" s="22"/>
      <c r="K40" s="23"/>
      <c r="L40" s="24"/>
      <c r="M40" s="24"/>
      <c r="N40" s="25"/>
      <c r="O40" s="26"/>
      <c r="P40" s="26"/>
      <c r="Q40" s="26"/>
      <c r="R40" s="25"/>
      <c r="S40" s="19"/>
      <c r="T40" s="26"/>
      <c r="U40" s="26"/>
      <c r="V40" s="27"/>
      <c r="W40" s="27"/>
      <c r="X40" s="21">
        <f t="shared" si="2"/>
        <v>1</v>
      </c>
      <c r="Y40" s="28"/>
      <c r="Z40" s="29"/>
      <c r="AA40" s="30"/>
      <c r="AB40" s="31"/>
      <c r="AC40" s="31"/>
      <c r="AD40" s="5"/>
      <c r="AE40" s="35"/>
      <c r="AF40" s="35"/>
      <c r="AG40" s="35"/>
    </row>
    <row r="41" spans="2:33" x14ac:dyDescent="0.25">
      <c r="B41" s="17">
        <f t="shared" si="1"/>
        <v>38</v>
      </c>
      <c r="C41" s="18"/>
      <c r="D41" s="18"/>
      <c r="E41" s="18"/>
      <c r="F41" s="19"/>
      <c r="G41" s="17"/>
      <c r="H41" s="20"/>
      <c r="I41" s="21">
        <f ca="1">(TODAY()-(H41))/360</f>
        <v>119.63888888888889</v>
      </c>
      <c r="J41" s="22"/>
      <c r="K41" s="23"/>
      <c r="L41" s="24"/>
      <c r="M41" s="24"/>
      <c r="N41" s="25"/>
      <c r="O41" s="26"/>
      <c r="P41" s="26"/>
      <c r="Q41" s="26"/>
      <c r="R41" s="25"/>
      <c r="S41" s="19"/>
      <c r="T41" s="26"/>
      <c r="U41" s="26"/>
      <c r="V41" s="27"/>
      <c r="W41" s="27"/>
      <c r="X41" s="21">
        <f t="shared" si="2"/>
        <v>1</v>
      </c>
      <c r="Y41" s="28"/>
      <c r="Z41" s="29"/>
      <c r="AA41" s="30"/>
      <c r="AB41" s="31"/>
      <c r="AC41" s="31"/>
      <c r="AD41" s="5"/>
      <c r="AE41" s="35"/>
      <c r="AF41" s="35"/>
      <c r="AG41" s="35"/>
    </row>
    <row r="42" spans="2:33" x14ac:dyDescent="0.25">
      <c r="B42" s="17">
        <f t="shared" si="1"/>
        <v>39</v>
      </c>
      <c r="C42" s="18"/>
      <c r="D42" s="18"/>
      <c r="E42" s="18"/>
      <c r="F42" s="19"/>
      <c r="G42" s="17"/>
      <c r="H42" s="20"/>
      <c r="I42" s="21">
        <f t="shared" ref="I42:I46" ca="1" si="5">(TODAY()-(H42))/360</f>
        <v>119.63888888888889</v>
      </c>
      <c r="J42" s="22"/>
      <c r="K42" s="23"/>
      <c r="L42" s="24"/>
      <c r="M42" s="24"/>
      <c r="N42" s="25"/>
      <c r="O42" s="26"/>
      <c r="P42" s="26"/>
      <c r="Q42" s="26"/>
      <c r="R42" s="25"/>
      <c r="S42" s="19"/>
      <c r="T42" s="26"/>
      <c r="U42" s="26"/>
      <c r="V42" s="27"/>
      <c r="W42" s="27"/>
      <c r="X42" s="21">
        <f t="shared" si="2"/>
        <v>1</v>
      </c>
      <c r="Y42" s="28"/>
      <c r="Z42" s="29"/>
      <c r="AA42" s="30"/>
      <c r="AB42" s="31"/>
      <c r="AC42" s="31"/>
      <c r="AD42" s="5"/>
      <c r="AE42" s="35"/>
      <c r="AF42" s="35"/>
      <c r="AG42" s="35"/>
    </row>
    <row r="43" spans="2:33" ht="15.75" customHeight="1" x14ac:dyDescent="0.25">
      <c r="B43" s="17">
        <f t="shared" si="1"/>
        <v>40</v>
      </c>
      <c r="C43" s="18"/>
      <c r="D43" s="18"/>
      <c r="E43" s="18"/>
      <c r="F43" s="19"/>
      <c r="G43" s="17"/>
      <c r="H43" s="20"/>
      <c r="I43" s="21">
        <f t="shared" ca="1" si="5"/>
        <v>119.63888888888889</v>
      </c>
      <c r="J43" s="22"/>
      <c r="K43" s="23"/>
      <c r="L43" s="24"/>
      <c r="M43" s="24"/>
      <c r="N43" s="25"/>
      <c r="O43" s="26"/>
      <c r="P43" s="26"/>
      <c r="Q43" s="26"/>
      <c r="R43" s="25"/>
      <c r="S43" s="19"/>
      <c r="T43" s="26"/>
      <c r="U43" s="26"/>
      <c r="V43" s="27"/>
      <c r="W43" s="27"/>
      <c r="X43" s="21">
        <f t="shared" si="2"/>
        <v>1</v>
      </c>
      <c r="Y43" s="28"/>
      <c r="Z43" s="29"/>
      <c r="AA43" s="30"/>
      <c r="AB43" s="31"/>
      <c r="AC43" s="31"/>
      <c r="AD43" s="5"/>
      <c r="AE43" s="35"/>
      <c r="AF43" s="35"/>
      <c r="AG43" s="35"/>
    </row>
    <row r="44" spans="2:33" x14ac:dyDescent="0.25">
      <c r="B44" s="17">
        <f t="shared" si="1"/>
        <v>41</v>
      </c>
      <c r="C44" s="18"/>
      <c r="D44" s="18"/>
      <c r="E44" s="18"/>
      <c r="F44" s="19"/>
      <c r="G44" s="17"/>
      <c r="H44" s="20"/>
      <c r="I44" s="21">
        <f t="shared" ca="1" si="5"/>
        <v>119.63888888888889</v>
      </c>
      <c r="J44" s="22"/>
      <c r="K44" s="23"/>
      <c r="L44" s="24"/>
      <c r="M44" s="24"/>
      <c r="N44" s="25"/>
      <c r="O44" s="26"/>
      <c r="P44" s="26"/>
      <c r="Q44" s="26"/>
      <c r="R44" s="25"/>
      <c r="S44" s="19"/>
      <c r="T44" s="26"/>
      <c r="U44" s="26"/>
      <c r="V44" s="27"/>
      <c r="W44" s="27"/>
      <c r="X44" s="21">
        <f t="shared" si="2"/>
        <v>1</v>
      </c>
      <c r="Y44" s="28"/>
      <c r="Z44" s="29"/>
      <c r="AA44" s="30"/>
      <c r="AB44" s="31"/>
      <c r="AC44" s="31"/>
      <c r="AD44" s="5"/>
      <c r="AE44" s="35"/>
      <c r="AF44" s="35"/>
      <c r="AG44" s="35"/>
    </row>
    <row r="45" spans="2:33" x14ac:dyDescent="0.25">
      <c r="B45" s="17">
        <f t="shared" si="1"/>
        <v>42</v>
      </c>
      <c r="C45" s="18"/>
      <c r="D45" s="18"/>
      <c r="E45" s="18"/>
      <c r="F45" s="19"/>
      <c r="G45" s="17"/>
      <c r="H45" s="20"/>
      <c r="I45" s="21">
        <f t="shared" ca="1" si="5"/>
        <v>119.63888888888889</v>
      </c>
      <c r="J45" s="22"/>
      <c r="K45" s="23"/>
      <c r="L45" s="24"/>
      <c r="M45" s="24"/>
      <c r="N45" s="25"/>
      <c r="O45" s="26"/>
      <c r="P45" s="26"/>
      <c r="Q45" s="26"/>
      <c r="R45" s="25"/>
      <c r="S45" s="19"/>
      <c r="T45" s="26"/>
      <c r="U45" s="26"/>
      <c r="V45" s="27"/>
      <c r="W45" s="27"/>
      <c r="X45" s="21">
        <f t="shared" si="2"/>
        <v>1</v>
      </c>
      <c r="Y45" s="28"/>
      <c r="Z45" s="29"/>
      <c r="AA45" s="30"/>
      <c r="AB45" s="31"/>
      <c r="AC45" s="31"/>
      <c r="AD45" s="5"/>
      <c r="AE45" s="35"/>
      <c r="AF45" s="35"/>
      <c r="AG45" s="35"/>
    </row>
    <row r="46" spans="2:33" x14ac:dyDescent="0.25">
      <c r="B46" s="17">
        <f t="shared" si="1"/>
        <v>43</v>
      </c>
      <c r="C46" s="18"/>
      <c r="D46" s="18"/>
      <c r="E46" s="18"/>
      <c r="F46" s="19"/>
      <c r="G46" s="17"/>
      <c r="H46" s="20"/>
      <c r="I46" s="21">
        <f t="shared" ca="1" si="5"/>
        <v>119.63888888888889</v>
      </c>
      <c r="J46" s="22"/>
      <c r="K46" s="23"/>
      <c r="L46" s="24"/>
      <c r="M46" s="24"/>
      <c r="N46" s="25"/>
      <c r="O46" s="26"/>
      <c r="P46" s="26"/>
      <c r="Q46" s="26"/>
      <c r="R46" s="25"/>
      <c r="S46" s="19"/>
      <c r="T46" s="26"/>
      <c r="U46" s="26"/>
      <c r="V46" s="27"/>
      <c r="W46" s="27"/>
      <c r="X46" s="21">
        <f t="shared" si="2"/>
        <v>1</v>
      </c>
      <c r="Y46" s="28"/>
      <c r="Z46" s="29"/>
      <c r="AA46" s="30"/>
      <c r="AB46" s="31"/>
      <c r="AC46" s="31"/>
      <c r="AD46" s="5"/>
      <c r="AE46" s="35"/>
      <c r="AF46" s="35"/>
      <c r="AG46" s="35"/>
    </row>
    <row r="47" spans="2:33" x14ac:dyDescent="0.25">
      <c r="B47" s="17">
        <f t="shared" si="1"/>
        <v>44</v>
      </c>
      <c r="C47" s="18"/>
      <c r="D47" s="18"/>
      <c r="E47" s="18"/>
      <c r="F47" s="19"/>
      <c r="G47" s="17"/>
      <c r="H47" s="20"/>
      <c r="I47" s="21">
        <f ca="1">(TODAY()-(H47))/360</f>
        <v>119.63888888888889</v>
      </c>
      <c r="J47" s="22"/>
      <c r="K47" s="23"/>
      <c r="L47" s="24"/>
      <c r="M47" s="24"/>
      <c r="N47" s="25"/>
      <c r="O47" s="26"/>
      <c r="P47" s="26"/>
      <c r="Q47" s="26"/>
      <c r="R47" s="25"/>
      <c r="S47" s="19"/>
      <c r="T47" s="26"/>
      <c r="U47" s="26"/>
      <c r="V47" s="27"/>
      <c r="W47" s="27"/>
      <c r="X47" s="21">
        <f t="shared" si="2"/>
        <v>1</v>
      </c>
      <c r="Y47" s="28"/>
      <c r="Z47" s="29"/>
      <c r="AA47" s="30"/>
      <c r="AB47" s="31"/>
      <c r="AC47" s="31"/>
      <c r="AD47" s="5"/>
      <c r="AE47" s="35"/>
      <c r="AF47" s="35"/>
      <c r="AG47" s="35"/>
    </row>
    <row r="48" spans="2:33" x14ac:dyDescent="0.25">
      <c r="B48" s="17">
        <f t="shared" si="1"/>
        <v>45</v>
      </c>
      <c r="C48" s="18"/>
      <c r="D48" s="18"/>
      <c r="E48" s="18"/>
      <c r="F48" s="19"/>
      <c r="G48" s="17"/>
      <c r="H48" s="20"/>
      <c r="I48" s="21">
        <f ca="1">(TODAY()-(H48))/360</f>
        <v>119.63888888888889</v>
      </c>
      <c r="J48" s="22"/>
      <c r="K48" s="23"/>
      <c r="L48" s="24"/>
      <c r="M48" s="24"/>
      <c r="N48" s="25"/>
      <c r="O48" s="26"/>
      <c r="P48" s="26"/>
      <c r="Q48" s="26"/>
      <c r="R48" s="25"/>
      <c r="S48" s="19"/>
      <c r="T48" s="26"/>
      <c r="U48" s="26"/>
      <c r="V48" s="27"/>
      <c r="W48" s="27"/>
      <c r="X48" s="21">
        <f t="shared" si="2"/>
        <v>1</v>
      </c>
      <c r="Y48" s="28"/>
      <c r="Z48" s="29"/>
      <c r="AA48" s="30"/>
      <c r="AB48" s="31"/>
      <c r="AC48" s="31"/>
      <c r="AD48" s="5"/>
      <c r="AE48" s="35"/>
      <c r="AF48" s="35"/>
      <c r="AG48" s="35"/>
    </row>
    <row r="49" spans="2:33" x14ac:dyDescent="0.25">
      <c r="B49" s="17">
        <f t="shared" si="1"/>
        <v>46</v>
      </c>
      <c r="C49" s="18"/>
      <c r="D49" s="18"/>
      <c r="E49" s="18"/>
      <c r="F49" s="19"/>
      <c r="G49" s="17"/>
      <c r="H49" s="20"/>
      <c r="I49" s="21">
        <f ca="1">(TODAY()-(H49))/360</f>
        <v>119.63888888888889</v>
      </c>
      <c r="J49" s="22"/>
      <c r="K49" s="23"/>
      <c r="L49" s="24"/>
      <c r="M49" s="24"/>
      <c r="N49" s="25"/>
      <c r="O49" s="26"/>
      <c r="P49" s="26"/>
      <c r="Q49" s="26"/>
      <c r="R49" s="25"/>
      <c r="S49" s="19"/>
      <c r="T49" s="26"/>
      <c r="U49" s="26"/>
      <c r="V49" s="27"/>
      <c r="W49" s="27"/>
      <c r="X49" s="21">
        <f t="shared" si="2"/>
        <v>1</v>
      </c>
      <c r="Y49" s="28"/>
      <c r="Z49" s="29"/>
      <c r="AA49" s="30"/>
      <c r="AB49" s="31"/>
      <c r="AC49" s="31"/>
      <c r="AD49" s="5"/>
      <c r="AE49" s="35"/>
      <c r="AF49" s="35"/>
      <c r="AG49" s="35"/>
    </row>
    <row r="50" spans="2:33" x14ac:dyDescent="0.25">
      <c r="B50" s="17">
        <f t="shared" si="1"/>
        <v>47</v>
      </c>
      <c r="C50" s="18"/>
      <c r="D50" s="18"/>
      <c r="E50" s="18"/>
      <c r="F50" s="19"/>
      <c r="G50" s="17"/>
      <c r="H50" s="20"/>
      <c r="I50" s="21">
        <f t="shared" ref="I50:I53" ca="1" si="6">(TODAY()-(H50))/360</f>
        <v>119.63888888888889</v>
      </c>
      <c r="J50" s="22"/>
      <c r="K50" s="23"/>
      <c r="L50" s="24"/>
      <c r="M50" s="24"/>
      <c r="N50" s="25"/>
      <c r="O50" s="26"/>
      <c r="P50" s="26"/>
      <c r="Q50" s="26"/>
      <c r="R50" s="25"/>
      <c r="S50" s="19"/>
      <c r="T50" s="26"/>
      <c r="U50" s="26"/>
      <c r="V50" s="27"/>
      <c r="W50" s="27"/>
      <c r="X50" s="21">
        <f t="shared" si="2"/>
        <v>1</v>
      </c>
      <c r="Y50" s="28"/>
      <c r="Z50" s="29"/>
      <c r="AA50" s="30"/>
      <c r="AB50" s="31"/>
      <c r="AC50" s="31"/>
      <c r="AD50" s="5"/>
      <c r="AE50" s="35"/>
      <c r="AF50" s="35"/>
      <c r="AG50" s="35"/>
    </row>
    <row r="51" spans="2:33" ht="15.75" customHeight="1" x14ac:dyDescent="0.25">
      <c r="B51" s="17">
        <f t="shared" si="1"/>
        <v>48</v>
      </c>
      <c r="C51" s="18"/>
      <c r="D51" s="18"/>
      <c r="E51" s="18"/>
      <c r="F51" s="19"/>
      <c r="G51" s="17"/>
      <c r="H51" s="20"/>
      <c r="I51" s="21">
        <f t="shared" ca="1" si="6"/>
        <v>119.63888888888889</v>
      </c>
      <c r="J51" s="22"/>
      <c r="K51" s="23"/>
      <c r="L51" s="24"/>
      <c r="M51" s="24"/>
      <c r="N51" s="25"/>
      <c r="O51" s="26"/>
      <c r="P51" s="26"/>
      <c r="Q51" s="26"/>
      <c r="R51" s="25"/>
      <c r="S51" s="19"/>
      <c r="T51" s="26"/>
      <c r="U51" s="26"/>
      <c r="V51" s="27"/>
      <c r="W51" s="27"/>
      <c r="X51" s="21">
        <f t="shared" si="2"/>
        <v>1</v>
      </c>
      <c r="Y51" s="28"/>
      <c r="Z51" s="29"/>
      <c r="AA51" s="30"/>
      <c r="AB51" s="31"/>
      <c r="AC51" s="31"/>
      <c r="AD51" s="5"/>
      <c r="AE51" s="35"/>
      <c r="AF51" s="35"/>
      <c r="AG51" s="35"/>
    </row>
    <row r="52" spans="2:33" x14ac:dyDescent="0.25">
      <c r="B52" s="17">
        <f t="shared" si="1"/>
        <v>49</v>
      </c>
      <c r="C52" s="18"/>
      <c r="D52" s="18"/>
      <c r="E52" s="18"/>
      <c r="F52" s="19"/>
      <c r="G52" s="17"/>
      <c r="H52" s="20"/>
      <c r="I52" s="21">
        <f t="shared" ca="1" si="6"/>
        <v>119.63888888888889</v>
      </c>
      <c r="J52" s="22"/>
      <c r="K52" s="23"/>
      <c r="L52" s="24"/>
      <c r="M52" s="24"/>
      <c r="N52" s="25"/>
      <c r="O52" s="26"/>
      <c r="P52" s="26"/>
      <c r="Q52" s="26"/>
      <c r="R52" s="25"/>
      <c r="S52" s="19"/>
      <c r="T52" s="26"/>
      <c r="U52" s="26"/>
      <c r="V52" s="27"/>
      <c r="W52" s="27"/>
      <c r="X52" s="21">
        <f t="shared" si="2"/>
        <v>1</v>
      </c>
      <c r="Y52" s="28"/>
      <c r="Z52" s="29"/>
      <c r="AA52" s="30"/>
      <c r="AB52" s="31"/>
      <c r="AC52" s="31"/>
      <c r="AD52" s="5"/>
      <c r="AE52" s="35"/>
      <c r="AF52" s="35"/>
      <c r="AG52" s="35"/>
    </row>
    <row r="53" spans="2:33" x14ac:dyDescent="0.25">
      <c r="B53" s="17">
        <f t="shared" si="1"/>
        <v>50</v>
      </c>
      <c r="C53" s="18"/>
      <c r="D53" s="18"/>
      <c r="E53" s="18"/>
      <c r="F53" s="19"/>
      <c r="G53" s="17"/>
      <c r="H53" s="20"/>
      <c r="I53" s="21">
        <f t="shared" ca="1" si="6"/>
        <v>119.63888888888889</v>
      </c>
      <c r="J53" s="22"/>
      <c r="K53" s="23"/>
      <c r="L53" s="24"/>
      <c r="M53" s="24"/>
      <c r="N53" s="25"/>
      <c r="O53" s="26"/>
      <c r="P53" s="26"/>
      <c r="Q53" s="26"/>
      <c r="R53" s="25"/>
      <c r="S53" s="19"/>
      <c r="T53" s="26"/>
      <c r="U53" s="26"/>
      <c r="V53" s="27"/>
      <c r="W53" s="27"/>
      <c r="X53" s="21">
        <f t="shared" si="2"/>
        <v>1</v>
      </c>
      <c r="Y53" s="28"/>
      <c r="Z53" s="29"/>
      <c r="AA53" s="30"/>
      <c r="AB53" s="31"/>
      <c r="AC53" s="31"/>
      <c r="AD53" s="5"/>
      <c r="AE53" s="35"/>
      <c r="AF53" s="35"/>
      <c r="AG53" s="35"/>
    </row>
  </sheetData>
  <pageMargins left="0.23622047244094491" right="0.23622047244094491" top="0.19685039370078741" bottom="0.19685039370078741" header="0.11811023622047245" footer="0.19685039370078741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Bookings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Paveley</dc:creator>
  <cp:lastModifiedBy>Mark Paveley</cp:lastModifiedBy>
  <dcterms:created xsi:type="dcterms:W3CDTF">2017-11-13T10:58:29Z</dcterms:created>
  <dcterms:modified xsi:type="dcterms:W3CDTF">2017-12-01T14:19:54Z</dcterms:modified>
</cp:coreProperties>
</file>